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ORTALECIMIENTO FINANCIERO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ReporteTrimestral!$C$10:$AE$21</definedName>
    <definedName name="_xlnm.Print_Area" localSheetId="0">Portada!$B$2:$M$16</definedName>
    <definedName name="_xlnm.Print_Area" localSheetId="1">ReporteTrimestral!$B$2:$AE$22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  <c r="Y13" i="2"/>
  <c r="Y14" i="2"/>
  <c r="Y15" i="2"/>
  <c r="Y16" i="2"/>
  <c r="Y17" i="2"/>
  <c r="Y18" i="2"/>
  <c r="Y19" i="2"/>
  <c r="Y20" i="2"/>
  <c r="Y21" i="2"/>
</calcChain>
</file>

<file path=xl/sharedStrings.xml><?xml version="1.0" encoding="utf-8"?>
<sst xmlns="http://schemas.openxmlformats.org/spreadsheetml/2006/main" count="228" uniqueCount="91">
  <si>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</si>
  <si>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</si>
  <si>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</si>
  <si>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</si>
  <si>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</si>
  <si>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</si>
  <si>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</si>
  <si>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</si>
  <si>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</si>
  <si>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</si>
  <si>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</si>
  <si>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</si>
  <si>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</si>
  <si>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</si>
  <si>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</si>
  <si>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</si>
  <si>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</si>
  <si>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</si>
  <si>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</si>
  <si>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</si>
  <si>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</si>
  <si>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</si>
  <si>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</si>
  <si>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</si>
  <si>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</si>
  <si>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</si>
  <si>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</si>
  <si>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</si>
  <si>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</si>
  <si>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</si>
  <si>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</si>
  <si>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</si>
  <si>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</si>
  <si>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</si>
  <si>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</si>
  <si>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</si>
  <si>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</si>
  <si>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</si>
  <si>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</si>
  <si>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</si>
  <si>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</si>
  <si>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</si>
  <si>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2016</t>
  </si>
  <si>
    <t>Metros Cuadrados</t>
  </si>
  <si>
    <t>Cobertura municipal</t>
  </si>
  <si>
    <t>Subsidios</t>
  </si>
  <si>
    <t>23-Provisiones Salariales y Económicas</t>
  </si>
  <si>
    <t>Educación</t>
  </si>
  <si>
    <t>Transportes y vialidades</t>
  </si>
  <si>
    <t>Financiera:  / Física:  / Registro: SE REPORTA LO CONDUCENTE AL CUARTO TRIMESTRE DEL 2016 - SISTEMA: Pasa al siguiente nivel.</t>
  </si>
  <si>
    <t>Agua y saneamiento</t>
  </si>
  <si>
    <t>Urbanización</t>
  </si>
  <si>
    <t>Lote</t>
  </si>
  <si>
    <t>MUNICIPIO DE NEZAHUALCÓYOTL</t>
  </si>
  <si>
    <t>MEX16160400816391</t>
  </si>
  <si>
    <t>Creación Del Gimnacio Al Aire Libre Con Rehabilitación De Camellón Topacio</t>
  </si>
  <si>
    <t>104586</t>
  </si>
  <si>
    <t>U092 Fortalecimiento Financiero</t>
  </si>
  <si>
    <t>Deporte</t>
  </si>
  <si>
    <t>MEX16160400816398</t>
  </si>
  <si>
    <t>Sustitución De Red De Agua Potable En La Colonia Porvenir</t>
  </si>
  <si>
    <t>105033</t>
  </si>
  <si>
    <t>MEX16160400816403</t>
  </si>
  <si>
    <t>Rehabilitación Y Equipamiento Del Dif Municipal, Avenida Aviación Civil Sin Número Colonia Vicente Villada Entre Las Calles Condesa Y Malinche</t>
  </si>
  <si>
    <t>105037</t>
  </si>
  <si>
    <t>Asistencia Social</t>
  </si>
  <si>
    <t>MEX16160400816407</t>
  </si>
  <si>
    <t>Programa De Construcción, Rehabilitación Y Adecuación De Escuelas Públicas De Nivel Básico, (Aulas, Techumbres, Plazas Cívicas, Bardas Y Núcleos Sanitarios)</t>
  </si>
  <si>
    <t>105036</t>
  </si>
  <si>
    <t>MEX16160400816411</t>
  </si>
  <si>
    <t>Repavimentación De Calles De La Av. Carlos Hank González A La Av. Valle Alto Y De Boulevard Río De Los Remedios A La Calle Cancún (Segunda Etapa)</t>
  </si>
  <si>
    <t>105044</t>
  </si>
  <si>
    <t>MEX16160400816415</t>
  </si>
  <si>
    <t>Repavimentación De Calles En El Cuadrante Que Componen La Avenida Vicente Villada A Av. Nezahualcóyotl Y De Av. Texcoco A Avenida Bordo De Xochiaca (Segunda Etapa)</t>
  </si>
  <si>
    <t>105040</t>
  </si>
  <si>
    <t>MEX16160400816424</t>
  </si>
  <si>
    <t>Sustitución De Red De Agua Potable En Las Colonias México Ii Y México Iii</t>
  </si>
  <si>
    <t>105035</t>
  </si>
  <si>
    <t>MEX16160400816435</t>
  </si>
  <si>
    <t>Sustitución Del Pozo 303 Avenida Chimahuacán Y Calle 18 Col. Esperanza</t>
  </si>
  <si>
    <t>105041</t>
  </si>
  <si>
    <t>MEX16160400816438</t>
  </si>
  <si>
    <t>Sustitución Del Pozo 330 4a Avenida Esquina Calle Cigarra, Col. Aurora</t>
  </si>
  <si>
    <t>105042</t>
  </si>
  <si>
    <t>MEX16160400816481</t>
  </si>
  <si>
    <t>Repavimentación De Calles En El Cuadrante Que Compone De La Av. Nezahualcóyotl, A La Av. Siete (Periférico) Y De Av. Ferrocarrila La Av. Texcoco (Primera Etapa)</t>
  </si>
  <si>
    <t>105038</t>
  </si>
  <si>
    <t>MEX16160400816482</t>
  </si>
  <si>
    <t>Repavimentación De Calles En El Cuadrante Que Componen La Avenida Vicente Villada A Av. Nezahualcóyotl Y De Av. Texcoco A Avenida Bordo De Xochiaca (Primera Etapa)</t>
  </si>
  <si>
    <t>105039</t>
  </si>
  <si>
    <t>Total: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</si>
</sst>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11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21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90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 customHeight="1">
      <c r="B11" s="18"/>
      <c r="C11" s="28" t="s">
        <v>54</v>
      </c>
      <c r="D11" s="28" t="s">
        <v>55</v>
      </c>
      <c r="E11" s="29" t="s">
        <v>56</v>
      </c>
      <c r="F11" s="29" t="s">
        <v>5</v>
      </c>
      <c r="G11" s="29" t="s">
        <v>39</v>
      </c>
      <c r="H11" s="30" t="s">
        <v>44</v>
      </c>
      <c r="I11" s="30" t="s">
        <v>40</v>
      </c>
      <c r="J11" s="31" t="s">
        <v>45</v>
      </c>
      <c r="K11" s="30" t="s">
        <v>57</v>
      </c>
      <c r="L11" s="32" t="s">
        <v>40</v>
      </c>
      <c r="M11" s="30" t="s">
        <v>46</v>
      </c>
      <c r="N11" s="30" t="s">
        <v>53</v>
      </c>
      <c r="O11" s="30" t="s">
        <v>58</v>
      </c>
      <c r="P11" s="32" t="s">
        <v>41</v>
      </c>
      <c r="Q11" s="32" t="s">
        <v>42</v>
      </c>
      <c r="R11" s="30">
        <v>1600000</v>
      </c>
      <c r="S11" s="30">
        <v>1600000</v>
      </c>
      <c r="T11" s="30">
        <v>1600000</v>
      </c>
      <c r="U11" s="30">
        <v>1578179.33</v>
      </c>
      <c r="V11" s="30">
        <v>473453.79</v>
      </c>
      <c r="W11" s="30">
        <v>473453.79</v>
      </c>
      <c r="X11" s="30">
        <v>473453.79</v>
      </c>
      <c r="Y11" s="33">
        <f t="shared" ref="Y11:Y21" si="0">IF(ISERROR(W11/S11),0,((W11/S11)*100))</f>
        <v>29.590861874999995</v>
      </c>
      <c r="Z11" s="32">
        <v>0</v>
      </c>
      <c r="AA11" s="32" t="s">
        <v>43</v>
      </c>
      <c r="AB11" s="27">
        <v>11556</v>
      </c>
      <c r="AC11" s="33">
        <v>0</v>
      </c>
      <c r="AD11" s="33">
        <v>0</v>
      </c>
      <c r="AE11" s="34" t="s">
        <v>49</v>
      </c>
      <c r="AF11" s="18"/>
    </row>
    <row r="12" spans="2:32" ht="60.75" customHeight="1">
      <c r="B12" s="18"/>
      <c r="C12" s="28" t="s">
        <v>59</v>
      </c>
      <c r="D12" s="28" t="s">
        <v>60</v>
      </c>
      <c r="E12" s="29" t="s">
        <v>61</v>
      </c>
      <c r="F12" s="29" t="s">
        <v>5</v>
      </c>
      <c r="G12" s="29" t="s">
        <v>39</v>
      </c>
      <c r="H12" s="30" t="s">
        <v>44</v>
      </c>
      <c r="I12" s="30" t="s">
        <v>40</v>
      </c>
      <c r="J12" s="31" t="s">
        <v>45</v>
      </c>
      <c r="K12" s="30" t="s">
        <v>57</v>
      </c>
      <c r="L12" s="32" t="s">
        <v>40</v>
      </c>
      <c r="M12" s="30" t="s">
        <v>46</v>
      </c>
      <c r="N12" s="30" t="s">
        <v>53</v>
      </c>
      <c r="O12" s="30" t="s">
        <v>50</v>
      </c>
      <c r="P12" s="32" t="s">
        <v>41</v>
      </c>
      <c r="Q12" s="32" t="s">
        <v>42</v>
      </c>
      <c r="R12" s="30">
        <v>7500000</v>
      </c>
      <c r="S12" s="30">
        <v>7500000</v>
      </c>
      <c r="T12" s="30">
        <v>7500000</v>
      </c>
      <c r="U12" s="30">
        <v>7393526.0300000003</v>
      </c>
      <c r="V12" s="30">
        <v>2218057.81</v>
      </c>
      <c r="W12" s="30">
        <v>2218057.81</v>
      </c>
      <c r="X12" s="30">
        <v>2218057.81</v>
      </c>
      <c r="Y12" s="33">
        <f t="shared" si="0"/>
        <v>29.574104133333336</v>
      </c>
      <c r="Z12" s="32">
        <v>0</v>
      </c>
      <c r="AA12" s="32" t="s">
        <v>43</v>
      </c>
      <c r="AB12" s="27">
        <v>11445</v>
      </c>
      <c r="AC12" s="33">
        <v>0</v>
      </c>
      <c r="AD12" s="33">
        <v>0</v>
      </c>
      <c r="AE12" s="34" t="s">
        <v>49</v>
      </c>
      <c r="AF12" s="18"/>
    </row>
    <row r="13" spans="2:32" ht="67.5" customHeight="1">
      <c r="B13" s="18"/>
      <c r="C13" s="28" t="s">
        <v>62</v>
      </c>
      <c r="D13" s="28" t="s">
        <v>63</v>
      </c>
      <c r="E13" s="29" t="s">
        <v>64</v>
      </c>
      <c r="F13" s="29" t="s">
        <v>5</v>
      </c>
      <c r="G13" s="29" t="s">
        <v>39</v>
      </c>
      <c r="H13" s="30" t="s">
        <v>44</v>
      </c>
      <c r="I13" s="30" t="s">
        <v>40</v>
      </c>
      <c r="J13" s="31" t="s">
        <v>45</v>
      </c>
      <c r="K13" s="30" t="s">
        <v>57</v>
      </c>
      <c r="L13" s="32" t="s">
        <v>40</v>
      </c>
      <c r="M13" s="30" t="s">
        <v>46</v>
      </c>
      <c r="N13" s="30" t="s">
        <v>53</v>
      </c>
      <c r="O13" s="30" t="s">
        <v>65</v>
      </c>
      <c r="P13" s="32" t="s">
        <v>41</v>
      </c>
      <c r="Q13" s="32" t="s">
        <v>42</v>
      </c>
      <c r="R13" s="30">
        <v>15000000</v>
      </c>
      <c r="S13" s="30">
        <v>15000000</v>
      </c>
      <c r="T13" s="30">
        <v>15000000</v>
      </c>
      <c r="U13" s="30">
        <v>14835361.67</v>
      </c>
      <c r="V13" s="30">
        <v>6142769.7199999997</v>
      </c>
      <c r="W13" s="30">
        <v>6142769.7199999997</v>
      </c>
      <c r="X13" s="30">
        <v>6142769.7199999997</v>
      </c>
      <c r="Y13" s="33">
        <f t="shared" si="0"/>
        <v>40.951798133333334</v>
      </c>
      <c r="Z13" s="32">
        <v>0</v>
      </c>
      <c r="AA13" s="32" t="s">
        <v>43</v>
      </c>
      <c r="AB13" s="27">
        <v>30000</v>
      </c>
      <c r="AC13" s="33">
        <v>0</v>
      </c>
      <c r="AD13" s="33">
        <v>16.399999999999999</v>
      </c>
      <c r="AE13" s="34" t="s">
        <v>49</v>
      </c>
      <c r="AF13" s="18"/>
    </row>
    <row r="14" spans="2:32" ht="67.5" customHeight="1">
      <c r="B14" s="18"/>
      <c r="C14" s="28" t="s">
        <v>66</v>
      </c>
      <c r="D14" s="28" t="s">
        <v>67</v>
      </c>
      <c r="E14" s="29" t="s">
        <v>68</v>
      </c>
      <c r="F14" s="29" t="s">
        <v>5</v>
      </c>
      <c r="G14" s="29" t="s">
        <v>39</v>
      </c>
      <c r="H14" s="30" t="s">
        <v>44</v>
      </c>
      <c r="I14" s="30" t="s">
        <v>40</v>
      </c>
      <c r="J14" s="31" t="s">
        <v>45</v>
      </c>
      <c r="K14" s="30" t="s">
        <v>57</v>
      </c>
      <c r="L14" s="32" t="s">
        <v>40</v>
      </c>
      <c r="M14" s="30" t="s">
        <v>46</v>
      </c>
      <c r="N14" s="30" t="s">
        <v>53</v>
      </c>
      <c r="O14" s="30" t="s">
        <v>47</v>
      </c>
      <c r="P14" s="32" t="s">
        <v>41</v>
      </c>
      <c r="Q14" s="32" t="s">
        <v>42</v>
      </c>
      <c r="R14" s="30">
        <v>15000000</v>
      </c>
      <c r="S14" s="30">
        <v>15000000</v>
      </c>
      <c r="T14" s="30">
        <v>15000000</v>
      </c>
      <c r="U14" s="30">
        <v>14790826.439999999</v>
      </c>
      <c r="V14" s="30">
        <v>4437247.9400000004</v>
      </c>
      <c r="W14" s="30">
        <v>4437247.9400000004</v>
      </c>
      <c r="X14" s="30">
        <v>4437247.9400000004</v>
      </c>
      <c r="Y14" s="33">
        <f t="shared" si="0"/>
        <v>29.581652933333334</v>
      </c>
      <c r="Z14" s="32">
        <v>0</v>
      </c>
      <c r="AA14" s="32" t="s">
        <v>43</v>
      </c>
      <c r="AB14" s="27">
        <v>15000</v>
      </c>
      <c r="AC14" s="33">
        <v>0</v>
      </c>
      <c r="AD14" s="33">
        <v>0</v>
      </c>
      <c r="AE14" s="34" t="s">
        <v>49</v>
      </c>
      <c r="AF14" s="18"/>
    </row>
    <row r="15" spans="2:32" ht="67.5" customHeight="1">
      <c r="B15" s="18"/>
      <c r="C15" s="28" t="s">
        <v>69</v>
      </c>
      <c r="D15" s="28" t="s">
        <v>70</v>
      </c>
      <c r="E15" s="29" t="s">
        <v>71</v>
      </c>
      <c r="F15" s="29" t="s">
        <v>5</v>
      </c>
      <c r="G15" s="29" t="s">
        <v>39</v>
      </c>
      <c r="H15" s="30" t="s">
        <v>44</v>
      </c>
      <c r="I15" s="30" t="s">
        <v>40</v>
      </c>
      <c r="J15" s="31" t="s">
        <v>45</v>
      </c>
      <c r="K15" s="30" t="s">
        <v>57</v>
      </c>
      <c r="L15" s="32" t="s">
        <v>40</v>
      </c>
      <c r="M15" s="30" t="s">
        <v>46</v>
      </c>
      <c r="N15" s="30" t="s">
        <v>53</v>
      </c>
      <c r="O15" s="30" t="s">
        <v>51</v>
      </c>
      <c r="P15" s="32" t="s">
        <v>41</v>
      </c>
      <c r="Q15" s="32" t="s">
        <v>42</v>
      </c>
      <c r="R15" s="30">
        <v>15000000</v>
      </c>
      <c r="S15" s="30">
        <v>15000000</v>
      </c>
      <c r="T15" s="30">
        <v>15000000</v>
      </c>
      <c r="U15" s="30">
        <v>14774549.800000001</v>
      </c>
      <c r="V15" s="30">
        <v>4432364.9400000004</v>
      </c>
      <c r="W15" s="30">
        <v>4432364.9400000004</v>
      </c>
      <c r="X15" s="30">
        <v>4432364.9400000004</v>
      </c>
      <c r="Y15" s="33">
        <f t="shared" si="0"/>
        <v>29.549099600000002</v>
      </c>
      <c r="Z15" s="32">
        <v>0</v>
      </c>
      <c r="AA15" s="32" t="s">
        <v>43</v>
      </c>
      <c r="AB15" s="27">
        <v>50000</v>
      </c>
      <c r="AC15" s="33">
        <v>0</v>
      </c>
      <c r="AD15" s="33">
        <v>0</v>
      </c>
      <c r="AE15" s="34" t="s">
        <v>49</v>
      </c>
      <c r="AF15" s="18"/>
    </row>
    <row r="16" spans="2:32" ht="81" customHeight="1">
      <c r="B16" s="18"/>
      <c r="C16" s="28" t="s">
        <v>72</v>
      </c>
      <c r="D16" s="28" t="s">
        <v>73</v>
      </c>
      <c r="E16" s="29" t="s">
        <v>74</v>
      </c>
      <c r="F16" s="29" t="s">
        <v>5</v>
      </c>
      <c r="G16" s="29" t="s">
        <v>39</v>
      </c>
      <c r="H16" s="30" t="s">
        <v>44</v>
      </c>
      <c r="I16" s="30" t="s">
        <v>40</v>
      </c>
      <c r="J16" s="31" t="s">
        <v>45</v>
      </c>
      <c r="K16" s="30" t="s">
        <v>57</v>
      </c>
      <c r="L16" s="32" t="s">
        <v>40</v>
      </c>
      <c r="M16" s="30" t="s">
        <v>46</v>
      </c>
      <c r="N16" s="30" t="s">
        <v>53</v>
      </c>
      <c r="O16" s="30" t="s">
        <v>48</v>
      </c>
      <c r="P16" s="32" t="s">
        <v>41</v>
      </c>
      <c r="Q16" s="32" t="s">
        <v>42</v>
      </c>
      <c r="R16" s="30">
        <v>28517554.190000001</v>
      </c>
      <c r="S16" s="30">
        <v>28517554.190000001</v>
      </c>
      <c r="T16" s="30">
        <v>28517554.190000001</v>
      </c>
      <c r="U16" s="30">
        <v>28200225.27</v>
      </c>
      <c r="V16" s="30">
        <v>8460067.5800000001</v>
      </c>
      <c r="W16" s="30">
        <v>8460067.5800000001</v>
      </c>
      <c r="X16" s="30">
        <v>8460067.5800000001</v>
      </c>
      <c r="Y16" s="33">
        <f t="shared" si="0"/>
        <v>29.666175169280883</v>
      </c>
      <c r="Z16" s="32">
        <v>0</v>
      </c>
      <c r="AA16" s="32" t="s">
        <v>43</v>
      </c>
      <c r="AB16" s="27">
        <v>60000</v>
      </c>
      <c r="AC16" s="33">
        <v>0</v>
      </c>
      <c r="AD16" s="33">
        <v>0</v>
      </c>
      <c r="AE16" s="34" t="s">
        <v>49</v>
      </c>
      <c r="AF16" s="18"/>
    </row>
    <row r="17" spans="2:32" ht="60.75" customHeight="1">
      <c r="B17" s="18"/>
      <c r="C17" s="28" t="s">
        <v>75</v>
      </c>
      <c r="D17" s="28" t="s">
        <v>76</v>
      </c>
      <c r="E17" s="29" t="s">
        <v>77</v>
      </c>
      <c r="F17" s="29" t="s">
        <v>5</v>
      </c>
      <c r="G17" s="29" t="s">
        <v>39</v>
      </c>
      <c r="H17" s="30" t="s">
        <v>44</v>
      </c>
      <c r="I17" s="30" t="s">
        <v>40</v>
      </c>
      <c r="J17" s="31" t="s">
        <v>45</v>
      </c>
      <c r="K17" s="30" t="s">
        <v>57</v>
      </c>
      <c r="L17" s="32" t="s">
        <v>40</v>
      </c>
      <c r="M17" s="30" t="s">
        <v>46</v>
      </c>
      <c r="N17" s="30" t="s">
        <v>53</v>
      </c>
      <c r="O17" s="30" t="s">
        <v>50</v>
      </c>
      <c r="P17" s="32" t="s">
        <v>41</v>
      </c>
      <c r="Q17" s="32" t="s">
        <v>42</v>
      </c>
      <c r="R17" s="30">
        <v>11000000</v>
      </c>
      <c r="S17" s="30">
        <v>11000000</v>
      </c>
      <c r="T17" s="30">
        <v>11000000</v>
      </c>
      <c r="U17" s="30">
        <v>10827922.15</v>
      </c>
      <c r="V17" s="30">
        <v>3248376.65</v>
      </c>
      <c r="W17" s="30">
        <v>3248376.65</v>
      </c>
      <c r="X17" s="30">
        <v>3248376.65</v>
      </c>
      <c r="Y17" s="33">
        <f t="shared" si="0"/>
        <v>29.530696818181816</v>
      </c>
      <c r="Z17" s="32">
        <v>0</v>
      </c>
      <c r="AA17" s="32" t="s">
        <v>43</v>
      </c>
      <c r="AB17" s="27">
        <v>4035</v>
      </c>
      <c r="AC17" s="33">
        <v>0</v>
      </c>
      <c r="AD17" s="33">
        <v>0</v>
      </c>
      <c r="AE17" s="34" t="s">
        <v>49</v>
      </c>
      <c r="AF17" s="18"/>
    </row>
    <row r="18" spans="2:32" ht="60.75" customHeight="1">
      <c r="B18" s="18"/>
      <c r="C18" s="28" t="s">
        <v>78</v>
      </c>
      <c r="D18" s="28" t="s">
        <v>79</v>
      </c>
      <c r="E18" s="29" t="s">
        <v>80</v>
      </c>
      <c r="F18" s="29" t="s">
        <v>5</v>
      </c>
      <c r="G18" s="29" t="s">
        <v>39</v>
      </c>
      <c r="H18" s="30" t="s">
        <v>44</v>
      </c>
      <c r="I18" s="30" t="s">
        <v>40</v>
      </c>
      <c r="J18" s="31" t="s">
        <v>45</v>
      </c>
      <c r="K18" s="30" t="s">
        <v>57</v>
      </c>
      <c r="L18" s="32" t="s">
        <v>40</v>
      </c>
      <c r="M18" s="30" t="s">
        <v>46</v>
      </c>
      <c r="N18" s="30" t="s">
        <v>53</v>
      </c>
      <c r="O18" s="30" t="s">
        <v>50</v>
      </c>
      <c r="P18" s="32" t="s">
        <v>41</v>
      </c>
      <c r="Q18" s="32" t="s">
        <v>42</v>
      </c>
      <c r="R18" s="30">
        <v>12600000</v>
      </c>
      <c r="S18" s="30">
        <v>12600000</v>
      </c>
      <c r="T18" s="30">
        <v>12600000</v>
      </c>
      <c r="U18" s="30">
        <v>12449400</v>
      </c>
      <c r="V18" s="30">
        <v>3734820</v>
      </c>
      <c r="W18" s="30">
        <v>3734820</v>
      </c>
      <c r="X18" s="30">
        <v>3734820</v>
      </c>
      <c r="Y18" s="33">
        <f t="shared" si="0"/>
        <v>29.641428571428573</v>
      </c>
      <c r="Z18" s="32">
        <v>0</v>
      </c>
      <c r="AA18" s="32" t="s">
        <v>52</v>
      </c>
      <c r="AB18" s="27">
        <v>80000</v>
      </c>
      <c r="AC18" s="33">
        <v>0</v>
      </c>
      <c r="AD18" s="33">
        <v>0</v>
      </c>
      <c r="AE18" s="34" t="s">
        <v>49</v>
      </c>
      <c r="AF18" s="18"/>
    </row>
    <row r="19" spans="2:32" ht="60.75" customHeight="1">
      <c r="B19" s="18"/>
      <c r="C19" s="28" t="s">
        <v>81</v>
      </c>
      <c r="D19" s="28" t="s">
        <v>82</v>
      </c>
      <c r="E19" s="29" t="s">
        <v>83</v>
      </c>
      <c r="F19" s="29" t="s">
        <v>5</v>
      </c>
      <c r="G19" s="29" t="s">
        <v>39</v>
      </c>
      <c r="H19" s="30" t="s">
        <v>44</v>
      </c>
      <c r="I19" s="30" t="s">
        <v>40</v>
      </c>
      <c r="J19" s="31" t="s">
        <v>45</v>
      </c>
      <c r="K19" s="30" t="s">
        <v>57</v>
      </c>
      <c r="L19" s="32" t="s">
        <v>40</v>
      </c>
      <c r="M19" s="30" t="s">
        <v>46</v>
      </c>
      <c r="N19" s="30" t="s">
        <v>53</v>
      </c>
      <c r="O19" s="30" t="s">
        <v>50</v>
      </c>
      <c r="P19" s="32" t="s">
        <v>41</v>
      </c>
      <c r="Q19" s="32" t="s">
        <v>42</v>
      </c>
      <c r="R19" s="30">
        <v>11400000</v>
      </c>
      <c r="S19" s="30">
        <v>11400000</v>
      </c>
      <c r="T19" s="30">
        <v>11400000</v>
      </c>
      <c r="U19" s="30">
        <v>11255224.42</v>
      </c>
      <c r="V19" s="30">
        <v>3376567.32</v>
      </c>
      <c r="W19" s="30">
        <v>3376567.32</v>
      </c>
      <c r="X19" s="30">
        <v>3376567.32</v>
      </c>
      <c r="Y19" s="33">
        <f t="shared" si="0"/>
        <v>29.619011578947369</v>
      </c>
      <c r="Z19" s="32">
        <v>0</v>
      </c>
      <c r="AA19" s="32" t="s">
        <v>43</v>
      </c>
      <c r="AB19" s="27">
        <v>95000</v>
      </c>
      <c r="AC19" s="33">
        <v>0</v>
      </c>
      <c r="AD19" s="33">
        <v>0</v>
      </c>
      <c r="AE19" s="34" t="s">
        <v>49</v>
      </c>
      <c r="AF19" s="18"/>
    </row>
    <row r="20" spans="2:32" ht="67.5" customHeight="1">
      <c r="B20" s="18"/>
      <c r="C20" s="28" t="s">
        <v>84</v>
      </c>
      <c r="D20" s="28" t="s">
        <v>85</v>
      </c>
      <c r="E20" s="29" t="s">
        <v>86</v>
      </c>
      <c r="F20" s="29" t="s">
        <v>5</v>
      </c>
      <c r="G20" s="29" t="s">
        <v>39</v>
      </c>
      <c r="H20" s="30" t="s">
        <v>44</v>
      </c>
      <c r="I20" s="30" t="s">
        <v>40</v>
      </c>
      <c r="J20" s="31" t="s">
        <v>45</v>
      </c>
      <c r="K20" s="30" t="s">
        <v>57</v>
      </c>
      <c r="L20" s="32" t="s">
        <v>40</v>
      </c>
      <c r="M20" s="30" t="s">
        <v>46</v>
      </c>
      <c r="N20" s="30" t="s">
        <v>53</v>
      </c>
      <c r="O20" s="30" t="s">
        <v>48</v>
      </c>
      <c r="P20" s="32" t="s">
        <v>41</v>
      </c>
      <c r="Q20" s="32" t="s">
        <v>42</v>
      </c>
      <c r="R20" s="30">
        <v>25000000</v>
      </c>
      <c r="S20" s="30">
        <v>25000000</v>
      </c>
      <c r="T20" s="30">
        <v>25000000</v>
      </c>
      <c r="U20" s="30">
        <v>24720188.699999999</v>
      </c>
      <c r="V20" s="30">
        <v>7416056.6100000003</v>
      </c>
      <c r="W20" s="30">
        <v>7416056.6100000003</v>
      </c>
      <c r="X20" s="30">
        <v>7416056.6100000003</v>
      </c>
      <c r="Y20" s="33">
        <f t="shared" si="0"/>
        <v>29.664226440000004</v>
      </c>
      <c r="Z20" s="32">
        <v>0</v>
      </c>
      <c r="AA20" s="32" t="s">
        <v>43</v>
      </c>
      <c r="AB20" s="27">
        <v>32000</v>
      </c>
      <c r="AC20" s="33">
        <v>0</v>
      </c>
      <c r="AD20" s="33">
        <v>0</v>
      </c>
      <c r="AE20" s="34" t="s">
        <v>49</v>
      </c>
      <c r="AF20" s="18"/>
    </row>
    <row r="21" spans="2:32" ht="81" customHeight="1">
      <c r="B21" s="18"/>
      <c r="C21" s="28" t="s">
        <v>87</v>
      </c>
      <c r="D21" s="28" t="s">
        <v>88</v>
      </c>
      <c r="E21" s="29" t="s">
        <v>89</v>
      </c>
      <c r="F21" s="29" t="s">
        <v>5</v>
      </c>
      <c r="G21" s="29" t="s">
        <v>39</v>
      </c>
      <c r="H21" s="30" t="s">
        <v>44</v>
      </c>
      <c r="I21" s="30" t="s">
        <v>40</v>
      </c>
      <c r="J21" s="31" t="s">
        <v>45</v>
      </c>
      <c r="K21" s="30" t="s">
        <v>57</v>
      </c>
      <c r="L21" s="32" t="s">
        <v>40</v>
      </c>
      <c r="M21" s="30" t="s">
        <v>46</v>
      </c>
      <c r="N21" s="30" t="s">
        <v>53</v>
      </c>
      <c r="O21" s="30" t="s">
        <v>48</v>
      </c>
      <c r="P21" s="32" t="s">
        <v>41</v>
      </c>
      <c r="Q21" s="32" t="s">
        <v>42</v>
      </c>
      <c r="R21" s="30">
        <v>30000000</v>
      </c>
      <c r="S21" s="30">
        <v>30000000</v>
      </c>
      <c r="T21" s="30">
        <v>30000000</v>
      </c>
      <c r="U21" s="30">
        <v>29629392.140000001</v>
      </c>
      <c r="V21" s="30">
        <v>8888817.6400000006</v>
      </c>
      <c r="W21" s="30">
        <v>8888817.6400000006</v>
      </c>
      <c r="X21" s="30">
        <v>8888817.6400000006</v>
      </c>
      <c r="Y21" s="33">
        <f t="shared" si="0"/>
        <v>29.629392133333337</v>
      </c>
      <c r="Z21" s="32">
        <v>0</v>
      </c>
      <c r="AA21" s="32" t="s">
        <v>43</v>
      </c>
      <c r="AB21" s="27">
        <v>27000</v>
      </c>
      <c r="AC21" s="33">
        <v>0</v>
      </c>
      <c r="AD21" s="33">
        <v>0</v>
      </c>
      <c r="AE21" s="34" t="s">
        <v>49</v>
      </c>
      <c r="AF21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2017-02-09T01:30:04Z</dcterms:modified>
</cp:coreProperties>
</file>